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ryam\site\"/>
    </mc:Choice>
  </mc:AlternateContent>
  <xr:revisionPtr revIDLastSave="0" documentId="13_ncr:1_{B7012F9A-A6BF-49AE-ACB7-908CD55936B1}" xr6:coauthVersionLast="36" xr6:coauthVersionMax="36" xr10:uidLastSave="{00000000-0000-0000-0000-000000000000}"/>
  <bookViews>
    <workbookView xWindow="0" yWindow="0" windowWidth="28800" windowHeight="12225" xr2:uid="{EDF24C86-E518-455C-9183-115C0012D6B4}"/>
  </bookViews>
  <sheets>
    <sheet name="Sheet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10" i="1" s="1"/>
</calcChain>
</file>

<file path=xl/sharedStrings.xml><?xml version="1.0" encoding="utf-8"?>
<sst xmlns="http://schemas.openxmlformats.org/spreadsheetml/2006/main" count="11" uniqueCount="11">
  <si>
    <t>محاسبه توانگری مالی شرکت بیمه زندگی خاورمیانه طبق آیین نامه شماره 69 سال مالی منتهی به 1400/12/29</t>
  </si>
  <si>
    <t>میلیون ریال</t>
  </si>
  <si>
    <t xml:space="preserve">نوع ریسک </t>
  </si>
  <si>
    <t>مقدار ریسک</t>
  </si>
  <si>
    <t>ریسک صدور بیمه نامه 1R</t>
  </si>
  <si>
    <t xml:space="preserve">ریسک بازاری 2R </t>
  </si>
  <si>
    <t>ریسک اعتباری 3R</t>
  </si>
  <si>
    <t>ریسک نقدینگی 4R</t>
  </si>
  <si>
    <t>ریسک کل (سرمایه الزامی) RBC</t>
  </si>
  <si>
    <t>مازاد بیمه گر (سرمایه موجود)</t>
  </si>
  <si>
    <t>نسبت توانگری مالی (درصد)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</si>
</sst>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b/>
      <sz val="12"/>
      <name val="B Nazanin"/>
      <charset val="178"/>
    </font>
    <font>
      <b/>
      <sz val="10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3" xfId="0" applyFont="1" applyBorder="1" applyAlignment="1">
      <alignment horizontal="center" vertical="center" wrapText="1" readingOrder="2"/>
    </xf>
    <xf numFmtId="164" fontId="2" fillId="0" borderId="4" xfId="1" applyNumberFormat="1" applyFont="1" applyFill="1" applyBorder="1" applyAlignment="1">
      <alignment horizontal="center" vertical="center" wrapText="1" readingOrder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center" vertical="center" wrapText="1" readingOrder="2"/>
    </xf>
    <xf numFmtId="0" fontId="3" fillId="2" borderId="2" xfId="0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center" wrapText="1" readingOrder="2"/>
    </xf>
    <xf numFmtId="164" fontId="3" fillId="2" borderId="4" xfId="1" applyNumberFormat="1" applyFont="1" applyFill="1" applyBorder="1" applyAlignment="1">
      <alignment horizontal="center" vertical="center" wrapText="1" readingOrder="1"/>
    </xf>
    <xf numFmtId="9" fontId="3" fillId="2" borderId="4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Alignment="1">
      <alignment horizontal="center" vertical="center" wrapText="1" readingOrder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E1610-1B7A-42F2-935E-675BF95768AB}">
  <dimension ref="A1:B10"/>
  <sheetViews>
    <sheetView rightToLeft="1" tabSelected="1" workbookViewId="0">
      <selection activeCell="B9" sqref="B9"/>
    </sheetView>
  </sheetViews>
  <sheetFormatPr defaultColWidth="53.5703125" defaultRowHeight="15" x14ac:dyDescent="0.25"/>
  <sheetData>
    <row r="1" spans="1:2" ht="52.5" customHeight="1" x14ac:dyDescent="0.25">
      <c r="A1" s="10" t="s">
        <v>0</v>
      </c>
      <c r="B1" s="10"/>
    </row>
    <row r="2" spans="1:2" ht="30.75" customHeight="1" thickBot="1" x14ac:dyDescent="0.3">
      <c r="A2" s="3"/>
      <c r="B2" s="4" t="s">
        <v>1</v>
      </c>
    </row>
    <row r="3" spans="1:2" ht="36" customHeight="1" thickBot="1" x14ac:dyDescent="0.3">
      <c r="A3" s="5" t="s">
        <v>2</v>
      </c>
      <c r="B3" s="6" t="s">
        <v>3</v>
      </c>
    </row>
    <row r="4" spans="1:2" ht="45.75" customHeight="1" thickBot="1" x14ac:dyDescent="0.3">
      <c r="A4" s="1" t="s">
        <v>4</v>
      </c>
      <c r="B4" s="2">
        <v>157717.16143006488</v>
      </c>
    </row>
    <row r="5" spans="1:2" ht="45.75" customHeight="1" thickBot="1" x14ac:dyDescent="0.3">
      <c r="A5" s="1" t="s">
        <v>5</v>
      </c>
      <c r="B5" s="2">
        <v>824081.37</v>
      </c>
    </row>
    <row r="6" spans="1:2" ht="45.75" customHeight="1" thickBot="1" x14ac:dyDescent="0.3">
      <c r="A6" s="1" t="s">
        <v>6</v>
      </c>
      <c r="B6" s="2">
        <v>10441.028</v>
      </c>
    </row>
    <row r="7" spans="1:2" ht="45.75" customHeight="1" thickBot="1" x14ac:dyDescent="0.3">
      <c r="A7" s="1" t="s">
        <v>7</v>
      </c>
      <c r="B7" s="2">
        <v>0</v>
      </c>
    </row>
    <row r="8" spans="1:2" ht="45.75" customHeight="1" thickBot="1" x14ac:dyDescent="0.3">
      <c r="A8" s="7" t="s">
        <v>8</v>
      </c>
      <c r="B8" s="8">
        <f>((B4^2+B5^2+B6^2+B7^2))^0.5</f>
        <v>839102.98679979134</v>
      </c>
    </row>
    <row r="9" spans="1:2" ht="45.75" customHeight="1" thickBot="1" x14ac:dyDescent="0.3">
      <c r="A9" s="1" t="s">
        <v>9</v>
      </c>
      <c r="B9" s="2">
        <v>2584520</v>
      </c>
    </row>
    <row r="10" spans="1:2" ht="49.5" customHeight="1" thickBot="1" x14ac:dyDescent="0.3">
      <c r="A10" s="7" t="s">
        <v>10</v>
      </c>
      <c r="B10" s="9">
        <f>B9/B8</f>
        <v>3.0800986775854038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Maryam Dindar</dc:creator>
  <cp:lastModifiedBy>Maryam Dindar</cp:lastModifiedBy>
  <dcterms:created xsi:type="dcterms:W3CDTF">2022-06-12T09:06:41Z</dcterms:created>
  <dcterms:modified xsi:type="dcterms:W3CDTF">2023-02-20T06:59:08Z</dcterms:modified>
</cp:coreProperties>
</file>